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520" windowWidth="25740" windowHeight="12460"/>
  </bookViews>
  <sheets>
    <sheet name="IMAFF MUNICIPIOS" sheetId="6" r:id="rId1"/>
    <sheet name="IMAFF DEP OBRA-ACT" sheetId="9" r:id="rId2"/>
    <sheet name="LLENADO OBRA ACTIVIDAD" sheetId="10" r:id="rId3"/>
    <sheet name="IMAFF DEP FUENTES DE FINANCIAM" sheetId="11" r:id="rId4"/>
    <sheet name="IMAFF DEP CONTRATOS" sheetId="12" r:id="rId5"/>
    <sheet name="LLENADO DE CONTRATOS" sheetId="13" r:id="rId6"/>
    <sheet name="IMAFF DEP METAS" sheetId="14" r:id="rId7"/>
    <sheet name="LLENADO DE METAS" sheetId="15" r:id="rId8"/>
    <sheet name="IMAFF DEP CALENDARIO METAS" sheetId="7" r:id="rId9"/>
    <sheet name="LLENADO CALENDARIO DE METAS" sheetId="16" r:id="rId10"/>
    <sheet name="IMAFF DEP AVANCE FINANCIERO" sheetId="8" r:id="rId11"/>
    <sheet name="LLENADO DE AVANCE FINANCIERO" sheetId="17" r:id="rId12"/>
  </sheets>
  <definedNames>
    <definedName name="_xlnm.Print_Area" localSheetId="0">'IMAFF MUNICIPIOS'!$A$1:$O$50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6" l="1"/>
  <c r="H30" i="6"/>
  <c r="L35" i="6"/>
  <c r="L34" i="6"/>
  <c r="H39" i="6"/>
  <c r="L37" i="6"/>
  <c r="L39" i="6"/>
  <c r="H10" i="6"/>
  <c r="L41" i="6"/>
  <c r="L43" i="6"/>
</calcChain>
</file>

<file path=xl/sharedStrings.xml><?xml version="1.0" encoding="utf-8"?>
<sst xmlns="http://schemas.openxmlformats.org/spreadsheetml/2006/main" count="272" uniqueCount="183">
  <si>
    <t>AVANCE FINANCIERO</t>
  </si>
  <si>
    <t>PROGRAMADO</t>
  </si>
  <si>
    <t>PAGADO</t>
  </si>
  <si>
    <t>MONTO REINTEGRADO</t>
  </si>
  <si>
    <t>FECHA DE REINTEGRO</t>
  </si>
  <si>
    <t>ESTATUS</t>
  </si>
  <si>
    <t>PARA REPORTAR LA CONCLUSIÓN DEL PROYECTO SERÁ NECESARIO ADICIONAR LO SIGUIENTE:</t>
  </si>
  <si>
    <t>INSTITUCIÓN BANCARIA</t>
  </si>
  <si>
    <t>UNIDAD DE MEDIDA</t>
  </si>
  <si>
    <t>ALCANZADO</t>
  </si>
  <si>
    <t>SISTEMA RFT</t>
  </si>
  <si>
    <t>Estatus</t>
  </si>
  <si>
    <t>NETO A COBRAR</t>
  </si>
  <si>
    <t>TOTAL EJERCIDO</t>
  </si>
  <si>
    <t>TOTAL RETENCIONES</t>
  </si>
  <si>
    <t>MODIFICADO</t>
  </si>
  <si>
    <t>5 AL MILLAR</t>
  </si>
  <si>
    <t>PORCENTAJE</t>
  </si>
  <si>
    <t>ACUMULADO PAGADO</t>
  </si>
  <si>
    <t>DEDUCCIONES</t>
  </si>
  <si>
    <t>EJERCIDO</t>
  </si>
  <si>
    <t>NETO SIN IVA</t>
  </si>
  <si>
    <t>DEVENGADO</t>
  </si>
  <si>
    <t>IVA</t>
  </si>
  <si>
    <t>COMPROMETIDO</t>
  </si>
  <si>
    <t>RECAUDADO MINISTRADO</t>
  </si>
  <si>
    <t>AUTORIZADO</t>
  </si>
  <si>
    <t>IMPORTE</t>
  </si>
  <si>
    <t>FECHA</t>
  </si>
  <si>
    <t>FOLIO</t>
  </si>
  <si>
    <t>FACTURA</t>
  </si>
  <si>
    <t>TOTAL DIAS</t>
  </si>
  <si>
    <t>TERMINO</t>
  </si>
  <si>
    <t>INICIO</t>
  </si>
  <si>
    <t>CONTRATO</t>
  </si>
  <si>
    <t>TOTAL</t>
  </si>
  <si>
    <t>MINISTRACIONES</t>
  </si>
  <si>
    <t>FEDERAL</t>
  </si>
  <si>
    <t>PARTICIPANTES</t>
  </si>
  <si>
    <t>MUNICIPAL</t>
  </si>
  <si>
    <t>ESTATAL</t>
  </si>
  <si>
    <t>ESTRUCTURA FINANCIERA</t>
  </si>
  <si>
    <t>ID-OBRA</t>
  </si>
  <si>
    <t>NOMBRE DE LA OBRA</t>
  </si>
  <si>
    <t>FUENTE DE FINANCIAMIENTO</t>
  </si>
  <si>
    <t>LOCALIDAD</t>
  </si>
  <si>
    <t>CONVENIO (S)</t>
  </si>
  <si>
    <t>MUNICIPIO Y/O EJECUTORA</t>
  </si>
  <si>
    <t>DATOS GENERALES</t>
  </si>
  <si>
    <t>DFHD3512DFH</t>
  </si>
  <si>
    <t>FOLIO DEL COMPROBANTE DE REINTEGRO.
SPEI
CLAVE DE RASTREO</t>
  </si>
  <si>
    <t>PRESIDENTE MUNICIPAL</t>
  </si>
  <si>
    <t>TESORERO MUNICIPAL</t>
  </si>
  <si>
    <t>OTROS</t>
  </si>
  <si>
    <t>No. Folio</t>
  </si>
  <si>
    <t>IMAFF - 01</t>
  </si>
  <si>
    <t>MES REPORTADO</t>
  </si>
  <si>
    <t>AMORTIZACIÓN ANTICIPO</t>
  </si>
  <si>
    <t>FECHA DE ELABORACIÓN</t>
  </si>
  <si>
    <t>OFICIO DE AUTORIZACIÓN Y/O NOTIFICACIÓN DE RECURSOS</t>
  </si>
  <si>
    <t>TOTAL ESTIMACIÓN</t>
  </si>
  <si>
    <t>ECONOMÍAS</t>
  </si>
  <si>
    <t>PAGO DEL 2.5 DE SUPERVISIÓN</t>
  </si>
  <si>
    <t>PERÍODO DEL CONTRATO</t>
  </si>
  <si>
    <t>AVANCE FÍSICO</t>
  </si>
  <si>
    <t>Declaramos bajo protesta de  decir la verdad, que las cifras e información contenidas en el  presente documento, coinciden con la documentación justificativa y comprobatoria del proyecto a que hace referencia, motivo por el cual el municipio asume plenamente y por si mismo las responsabilidades derivadas como ejecutor del gasto.</t>
  </si>
  <si>
    <t>REGIDOR DE OBRAS</t>
  </si>
  <si>
    <t>ANTICIPO</t>
  </si>
  <si>
    <t>RFC:</t>
  </si>
  <si>
    <t>FOLIO FISCAL</t>
  </si>
  <si>
    <t>FECHA CONTRATO:</t>
  </si>
  <si>
    <t>DOMICILIO FISCAL:</t>
  </si>
  <si>
    <t>MONTO CONTRATADO:</t>
  </si>
  <si>
    <t>NÚMERO DE CONTRATO:</t>
  </si>
  <si>
    <t>CONTRATISTA:</t>
  </si>
  <si>
    <t>PIPETAPA</t>
  </si>
  <si>
    <t>ID OBRA</t>
  </si>
  <si>
    <t>NOMBRE DE LA OBRA / ACTIVIDAD</t>
  </si>
  <si>
    <t>CANTIDAD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</si>
  <si>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</si>
  <si>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</si>
  <si>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</si>
  <si>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</si>
  <si>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</si>
  <si>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</si>
  <si>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</si>
  <si>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</si>
  <si>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</si>
  <si>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</si>
  <si>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</si>
  <si>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</si>
  <si>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CLAVE PROGRAMATICA FUENTE</t>
  </si>
  <si>
    <t>UR</t>
  </si>
  <si>
    <t>MINISTRADO</t>
  </si>
  <si>
    <t>FECHA DE CORTE</t>
  </si>
  <si>
    <t>FECHA DE REPORTE</t>
  </si>
  <si>
    <t>INDICADOR</t>
  </si>
  <si>
    <t>PRERELLENADO POR LA DSIP</t>
  </si>
  <si>
    <t>RELLENA EL EJECUTOR</t>
  </si>
  <si>
    <t>CLAVE PROGRAMATICA</t>
  </si>
  <si>
    <t>EJERCICIO</t>
  </si>
  <si>
    <t>UNIDAD RESPONSABLE</t>
  </si>
  <si>
    <t>CV MUN</t>
  </si>
  <si>
    <t>MUN NOMBRE</t>
  </si>
  <si>
    <t>TOTAL ACTIVIDAD</t>
  </si>
  <si>
    <t>ASOCIACION_PP</t>
  </si>
  <si>
    <t>ESTATUS DE SEGUIMIENTO</t>
  </si>
  <si>
    <t>MODALIDAD DE EJECUCION</t>
  </si>
  <si>
    <t>FOLIO RFT</t>
  </si>
  <si>
    <t>FECHA DE CONCLUSION</t>
  </si>
  <si>
    <t>PRELLENADO POR LA DSIP</t>
  </si>
  <si>
    <t>OBRA/ACTIVIDAD QUE FUE CANCELADA Y QUE YA NO SE EJECUTARA</t>
  </si>
  <si>
    <t>CANCELACION</t>
  </si>
  <si>
    <t>OBRA/ACTIVIDAD QUE ADEMÁS DE TENER SU AVANCE FÍSICO Y FINANCIERO 100% HAN CUMPLIDO CON SUS REQUISITOS DE CIERRE DE PROYECTO</t>
  </si>
  <si>
    <t>CONCLUIDO</t>
  </si>
  <si>
    <t>OBRA/ACTIVIDAD QUE TIENE SU AVANCE FÍSICO Y FINANCIERO AL 100%</t>
  </si>
  <si>
    <t>AVANCE CONCLUIDO</t>
  </si>
  <si>
    <t>OBRA/ACTIVIDAD QUE SE ENCUENTRA EN EJECUCIÓN Y QUE SU AVANCE FÍSICO Y FINANCIERO ESTÁ POR DEBAJO DEL 100%</t>
  </si>
  <si>
    <t>EN EJECUCION</t>
  </si>
  <si>
    <t>OBRA/ACTIVIDAD AUTORIZADA QUE AÚN NO COMPROMETEN EL RECURSO EN EL SEFIP</t>
  </si>
  <si>
    <t>EN INTEGRACION DE COMPROMISO</t>
  </si>
  <si>
    <t>DESCRIPCION</t>
  </si>
  <si>
    <t>CATALOGO DE ESTATUS DE SEGUIMIENTO</t>
  </si>
  <si>
    <t>EN CASO DE QUE LA OBRA TEGA COMO ESTATUS AVANCE CONCLUIDO O CONCLUIDO SE COLOCARA LA FECHA</t>
  </si>
  <si>
    <t>FECHA DE CONCLUSIÓN</t>
  </si>
  <si>
    <t>SE COLOCA EL FOLIO ENTREGADO POR PARTE DE LA SECRETARIA DE HACIENDA DEL SISTEMA SRFT</t>
  </si>
  <si>
    <t>SE ASIGNA UN ESTATUS SEGÚN EL CATALOGO QUE SE ENCUENTRA EN LA PARTE DE ABAJO</t>
  </si>
  <si>
    <t>DESCRIPCIÓN</t>
  </si>
  <si>
    <t>CAMPO A LLENAR</t>
  </si>
  <si>
    <t>OBRA/ACTIVIDAD</t>
  </si>
  <si>
    <t>CLAVE FINANCIAMIENTO</t>
  </si>
  <si>
    <t>MONTO AUTORIZADO</t>
  </si>
  <si>
    <t>OFICIO</t>
  </si>
  <si>
    <t>FECHA ELABORACION</t>
  </si>
  <si>
    <t>APORTACION OBRA</t>
  </si>
  <si>
    <t>INDIRECTOS EJECUTORA</t>
  </si>
  <si>
    <t>INDIRECTOS NORMATIVA</t>
  </si>
  <si>
    <t>RELLENADO POR EL EJECUTOR</t>
  </si>
  <si>
    <t>NUMERO DE CONTRATO</t>
  </si>
  <si>
    <t>FECHA DE CONTRATO</t>
  </si>
  <si>
    <t>CONTRATISTA</t>
  </si>
  <si>
    <t>FECHA DE INICIO</t>
  </si>
  <si>
    <t>FECHA DE TERMINO</t>
  </si>
  <si>
    <t>MONTO CONTRATADO</t>
  </si>
  <si>
    <t>Nota: en caso de tener mas de un contrato la obra, se puede agregar una nueva fila, según sea necesario</t>
  </si>
  <si>
    <t>Monto por el cual fuen contratado</t>
  </si>
  <si>
    <t>Fecha de termino de la obra según el contrato</t>
  </si>
  <si>
    <t>Fecha de inicio de la obra según el contrato</t>
  </si>
  <si>
    <t>Nombre del Contratista o Empresa</t>
  </si>
  <si>
    <t>Fecha de firma del contraro</t>
  </si>
  <si>
    <t>Numero de identificacion del contrato</t>
  </si>
  <si>
    <t>CONTRATOS</t>
  </si>
  <si>
    <t>UNIDAD DE MEDIDA SEFIP</t>
  </si>
  <si>
    <t>META SEFIP</t>
  </si>
  <si>
    <t>UNIDAD DE MEDIDA MODIFICADA</t>
  </si>
  <si>
    <t>META MODIFICADA</t>
  </si>
  <si>
    <t>META ALCANZADA</t>
  </si>
  <si>
    <t>PORCENTAJE ALCANZADO</t>
  </si>
  <si>
    <t>Nota: en caso que usar solo la meta del SEFIP podra dejar en blanco los espacios</t>
  </si>
  <si>
    <t>Es la meta mas significativa del proyecto, y a la que se le dara seguimiento, favor de indicar con un SI o un NO</t>
  </si>
  <si>
    <t>META SIGNIFICATIVA</t>
  </si>
  <si>
    <t>Es la meta que se realizó durante el mes del proyecto, obra, actividad o etapa</t>
  </si>
  <si>
    <t>META ALCANZADA IMAFF</t>
  </si>
  <si>
    <t xml:space="preserve">Es la meta que se espera a realizar en el proyecto, obra, actividad o etapa </t>
  </si>
  <si>
    <t>META IMAFF</t>
  </si>
  <si>
    <t>Es la forma como se expresa el resultado de la medición del indicador.</t>
  </si>
  <si>
    <t>UNIDAD DE MEDIDA IMAFF</t>
  </si>
  <si>
    <t>METAS</t>
  </si>
  <si>
    <t>INDICAR A PARTIR DE "MES 1" LA META PROGRAMADA PARA CADA MES DURANTE EL PERIODO DE EJECUCION DEL PROYECTO</t>
  </si>
  <si>
    <t>INDICAR A PARTIR DE "MES 1" EL NOMBRE DEL MES EN QUE EL PROYECTO COMENZARA SEGÚN EL PERIODO DE EJECUCION DEL PROYECTO</t>
  </si>
  <si>
    <t>MES</t>
  </si>
  <si>
    <t>CALENDARIO DE METAS</t>
  </si>
  <si>
    <t>Nota: en caso de que los momentos Contables esten correctos, solo se actualizara la fecha de reporte</t>
  </si>
  <si>
    <t>Fecha en que se esta reportando la informacion</t>
  </si>
  <si>
    <t>Fecha en que se genero el corte de obras.</t>
  </si>
  <si>
    <t>Momento contable que refleja la cancelación total o parcial de las obligaciones de pago que se concreta mediante el desembolso de efectivo o cualquier otro medio de pago.</t>
  </si>
  <si>
    <t>Momento contable que denota la emisión de una cuenta por liquidar certificada o documento equivalente debidamente aprobado por la autoridad competente.</t>
  </si>
  <si>
    <t>Monto que se le ha entregado al Ejecutor</t>
  </si>
  <si>
    <t>Momento contable que denota el reconocimiento de una obligación de pago a favor de terceros por la recepción de conformidad de bienes, servicios y obras oportunamente contratados; así como de las obligaciones que derivan de tratados, leyes, decretos, resoluciones y sentencias definitivas.</t>
  </si>
  <si>
    <t>Momento contable que denota la aprobación por la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durante cada ejercicio.</t>
  </si>
  <si>
    <t>Momento Contable que refleja la asignación presupuestaria que resulta de incorporar en su caso las adecuaciones presupuestarias al presupuesto aprobado</t>
  </si>
  <si>
    <t>Avance Financiero</t>
  </si>
  <si>
    <t>ULTIMA ACTUALIZACIÓN 26/03/2020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</si>
</sst>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?_-;_-@_-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rgb="FF000000"/>
      <name val="Calibri"/>
      <scheme val="minor"/>
    </font>
    <font>
      <b/>
      <sz val="2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2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41" fontId="3" fillId="0" borderId="0" xfId="3" applyFont="1" applyFill="1" applyBorder="1" applyAlignment="1">
      <alignment horizontal="center" vertical="center" wrapText="1"/>
    </xf>
    <xf numFmtId="41" fontId="3" fillId="0" borderId="0" xfId="3" applyFont="1" applyFill="1" applyBorder="1" applyAlignment="1">
      <alignment horizontal="right" vertical="center" wrapText="1"/>
    </xf>
    <xf numFmtId="9" fontId="3" fillId="0" borderId="0" xfId="2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0" fillId="3" borderId="1" xfId="0" applyFill="1" applyBorder="1"/>
    <xf numFmtId="0" fontId="0" fillId="0" borderId="0" xfId="0" applyAlignment="1">
      <alignment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44" fontId="0" fillId="4" borderId="1" xfId="4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44" fontId="9" fillId="4" borderId="1" xfId="4" applyFont="1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5" borderId="2" xfId="0" applyFill="1" applyBorder="1"/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ont="1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4" borderId="1" xfId="0" applyFill="1" applyBorder="1"/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vertical="center" wrapText="1"/>
    </xf>
    <xf numFmtId="44" fontId="0" fillId="0" borderId="1" xfId="4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9" fontId="7" fillId="0" borderId="22" xfId="1" applyNumberFormat="1" applyFont="1" applyFill="1" applyBorder="1" applyAlignment="1">
      <alignment horizontal="center" vertical="center" wrapText="1"/>
    </xf>
    <xf numFmtId="43" fontId="7" fillId="0" borderId="23" xfId="1" applyFont="1" applyFill="1" applyBorder="1" applyAlignment="1">
      <alignment horizontal="center" vertical="center" wrapText="1"/>
    </xf>
    <xf numFmtId="43" fontId="7" fillId="0" borderId="24" xfId="1" applyFont="1" applyFill="1" applyBorder="1" applyAlignment="1">
      <alignment horizontal="center" vertical="center" wrapText="1"/>
    </xf>
    <xf numFmtId="43" fontId="6" fillId="0" borderId="22" xfId="1" applyFont="1" applyFill="1" applyBorder="1" applyAlignment="1">
      <alignment horizontal="center" vertical="center" wrapText="1"/>
    </xf>
    <xf numFmtId="43" fontId="6" fillId="0" borderId="23" xfId="1" applyFont="1" applyFill="1" applyBorder="1" applyAlignment="1">
      <alignment horizontal="center" vertical="center" wrapText="1"/>
    </xf>
    <xf numFmtId="43" fontId="6" fillId="0" borderId="24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8" fillId="0" borderId="4" xfId="1" applyFont="1" applyFill="1" applyBorder="1" applyAlignment="1">
      <alignment horizontal="right" vertical="center" wrapText="1"/>
    </xf>
    <xf numFmtId="43" fontId="8" fillId="0" borderId="5" xfId="1" applyFont="1" applyFill="1" applyBorder="1" applyAlignment="1">
      <alignment horizontal="right" vertical="center" wrapText="1"/>
    </xf>
    <xf numFmtId="43" fontId="3" fillId="0" borderId="4" xfId="1" applyFont="1" applyFill="1" applyBorder="1" applyAlignment="1">
      <alignment horizontal="right" vertical="center" wrapText="1"/>
    </xf>
    <xf numFmtId="43" fontId="3" fillId="0" borderId="5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4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0" fillId="0" borderId="19" xfId="1" applyFont="1" applyFill="1" applyBorder="1" applyAlignment="1">
      <alignment horizontal="center" vertical="center"/>
    </xf>
    <xf numFmtId="43" fontId="0" fillId="0" borderId="18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3" fillId="0" borderId="1" xfId="2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right" vertical="center" wrapText="1"/>
    </xf>
    <xf numFmtId="10" fontId="0" fillId="0" borderId="1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1" fontId="3" fillId="0" borderId="1" xfId="3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7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0" fontId="0" fillId="0" borderId="20" xfId="1" applyNumberFormat="1" applyFon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10" fontId="0" fillId="0" borderId="19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0" xfId="0" applyFill="1" applyAlignment="1">
      <alignment horizontal="center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4" fontId="0" fillId="0" borderId="1" xfId="4" applyFont="1" applyFill="1" applyBorder="1" applyAlignment="1" applyProtection="1">
      <alignment horizontal="center" wrapText="1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9">
    <cellStyle name="Hipervínculo" xfId="5" builtinId="8" hidden="1"/>
    <cellStyle name="Hipervínculo" xfId="7" builtinId="8" hidden="1"/>
    <cellStyle name="Hipervínculo visitado" xfId="6" builtinId="9" hidden="1"/>
    <cellStyle name="Hipervínculo visitado" xfId="8" builtinId="9" hidden="1"/>
    <cellStyle name="Millares" xfId="1" builtinId="3"/>
    <cellStyle name="Millares [0]" xfId="3" builtinId="6"/>
    <cellStyle name="Moneda" xfId="4" builtinId="4"/>
    <cellStyle name="Normal" xfId="0" builtinId="0"/>
    <cellStyle name="Porcentual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FFCCCC"/>
      <color rgb="FFFFFFFF"/>
      <color rgb="FFCCCCFF"/>
      <color rgb="FFFFCCFF"/>
      <color rgb="FFCCFFCC"/>
      <color rgb="FFF9660B"/>
      <color rgb="FF05FF7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</sheetPr>
  <dimension ref="A1:R53"/>
  <sheetViews>
    <sheetView tabSelected="1" zoomScale="55" zoomScaleNormal="55" zoomScalePageLayoutView="55" workbookViewId="0">
      <selection activeCell="R4" sqref="R4"/>
    </sheetView>
  </sheetViews>
  <sheetFormatPr baseColWidth="10" defaultRowHeight="14" x14ac:dyDescent="0"/>
  <cols>
    <col min="1" max="1" width="7.5" customWidth="1"/>
    <col min="2" max="3" width="20.6640625" customWidth="1"/>
    <col min="4" max="4" width="27.33203125" customWidth="1"/>
    <col min="5" max="6" width="26" customWidth="1"/>
    <col min="7" max="7" width="1.5" customWidth="1"/>
    <col min="8" max="8" width="34.33203125" customWidth="1"/>
    <col min="9" max="9" width="2" customWidth="1"/>
    <col min="10" max="10" width="20.33203125" customWidth="1"/>
    <col min="11" max="11" width="30" customWidth="1"/>
    <col min="12" max="13" width="25.1640625" customWidth="1"/>
    <col min="14" max="14" width="29" customWidth="1"/>
    <col min="15" max="15" width="5.33203125" customWidth="1"/>
  </cols>
  <sheetData>
    <row r="1" spans="1:18">
      <c r="A1" s="2"/>
      <c r="B1" s="2"/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8" ht="21" customHeight="1">
      <c r="A2" s="2"/>
      <c r="B2" s="149" t="s">
        <v>48</v>
      </c>
      <c r="C2" s="117" t="s">
        <v>58</v>
      </c>
      <c r="D2" s="117"/>
      <c r="E2" s="130"/>
      <c r="F2" s="130"/>
      <c r="G2" s="130"/>
      <c r="H2" s="130"/>
      <c r="I2" s="130"/>
      <c r="J2" s="130"/>
      <c r="K2" s="130" t="s">
        <v>55</v>
      </c>
      <c r="L2" s="130"/>
      <c r="M2" s="130" t="s">
        <v>10</v>
      </c>
      <c r="N2" s="130"/>
      <c r="O2" s="6"/>
    </row>
    <row r="3" spans="1:18" ht="21" customHeight="1">
      <c r="A3" s="2"/>
      <c r="B3" s="149"/>
      <c r="C3" s="118" t="s">
        <v>47</v>
      </c>
      <c r="D3" s="118"/>
      <c r="E3" s="133"/>
      <c r="F3" s="133"/>
      <c r="G3" s="133"/>
      <c r="H3" s="133"/>
      <c r="I3" s="133"/>
      <c r="J3" s="133"/>
      <c r="K3" s="131" t="s">
        <v>56</v>
      </c>
      <c r="L3" s="131"/>
      <c r="M3" s="7" t="s">
        <v>54</v>
      </c>
      <c r="N3" s="7" t="s">
        <v>11</v>
      </c>
      <c r="O3" s="6"/>
    </row>
    <row r="4" spans="1:18" ht="21" customHeight="1">
      <c r="A4" s="2"/>
      <c r="B4" s="149"/>
      <c r="C4" s="118" t="s">
        <v>45</v>
      </c>
      <c r="D4" s="118"/>
      <c r="E4" s="135"/>
      <c r="F4" s="135"/>
      <c r="G4" s="135"/>
      <c r="H4" s="135"/>
      <c r="I4" s="135"/>
      <c r="J4" s="135"/>
      <c r="K4" s="132"/>
      <c r="L4" s="132"/>
      <c r="M4" s="8"/>
      <c r="N4" s="8"/>
      <c r="O4" s="6"/>
      <c r="R4" s="181" t="s">
        <v>182</v>
      </c>
    </row>
    <row r="5" spans="1:18" ht="30" customHeight="1">
      <c r="A5" s="2"/>
      <c r="B5" s="149"/>
      <c r="C5" s="118" t="s">
        <v>44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6"/>
    </row>
    <row r="6" spans="1:18" ht="51" customHeight="1">
      <c r="A6" s="2"/>
      <c r="B6" s="149"/>
      <c r="C6" s="118" t="s">
        <v>43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6"/>
    </row>
    <row r="7" spans="1:18" ht="23.25" customHeight="1">
      <c r="A7" s="2"/>
      <c r="B7" s="149"/>
      <c r="C7" s="118" t="s">
        <v>42</v>
      </c>
      <c r="D7" s="118"/>
      <c r="E7" s="145"/>
      <c r="F7" s="140"/>
      <c r="G7" s="140"/>
      <c r="H7" s="141"/>
      <c r="I7" s="9"/>
      <c r="J7" s="133"/>
      <c r="K7" s="133"/>
      <c r="L7" s="133"/>
      <c r="M7" s="140"/>
      <c r="N7" s="141"/>
      <c r="O7" s="6"/>
    </row>
    <row r="8" spans="1:18" ht="33.5" customHeight="1">
      <c r="A8" s="2"/>
      <c r="B8" s="149"/>
      <c r="C8" s="118" t="s">
        <v>59</v>
      </c>
      <c r="D8" s="118"/>
      <c r="E8" s="118"/>
      <c r="F8" s="118"/>
      <c r="G8" s="118"/>
      <c r="H8" s="118"/>
      <c r="I8" s="10"/>
      <c r="J8" s="118"/>
      <c r="K8" s="118"/>
      <c r="L8" s="118"/>
      <c r="M8" s="143"/>
      <c r="N8" s="144"/>
      <c r="O8" s="6"/>
    </row>
    <row r="9" spans="1:18" ht="7.5" customHeight="1" thickBot="1">
      <c r="A9" s="2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</row>
    <row r="10" spans="1:18" ht="22.5" customHeight="1">
      <c r="A10" s="2"/>
      <c r="B10" s="149" t="s">
        <v>64</v>
      </c>
      <c r="C10" s="133" t="s">
        <v>8</v>
      </c>
      <c r="D10" s="133"/>
      <c r="E10" s="133"/>
      <c r="F10" s="133"/>
      <c r="G10" s="11"/>
      <c r="H10" s="137">
        <f>E13</f>
        <v>0</v>
      </c>
      <c r="I10" s="12"/>
      <c r="J10" s="149" t="s">
        <v>34</v>
      </c>
      <c r="K10" s="13" t="s">
        <v>74</v>
      </c>
      <c r="L10" s="140" t="s">
        <v>68</v>
      </c>
      <c r="M10" s="140"/>
      <c r="N10" s="141"/>
      <c r="O10" s="6"/>
    </row>
    <row r="11" spans="1:18" ht="33.75" customHeight="1">
      <c r="A11" s="2"/>
      <c r="B11" s="149"/>
      <c r="C11" s="133" t="s">
        <v>1</v>
      </c>
      <c r="D11" s="133"/>
      <c r="E11" s="134"/>
      <c r="F11" s="134"/>
      <c r="G11" s="14"/>
      <c r="H11" s="138"/>
      <c r="I11" s="15"/>
      <c r="J11" s="149"/>
      <c r="K11" s="13" t="s">
        <v>73</v>
      </c>
      <c r="L11" s="140" t="s">
        <v>70</v>
      </c>
      <c r="M11" s="140"/>
      <c r="N11" s="141"/>
      <c r="O11" s="6"/>
    </row>
    <row r="12" spans="1:18" ht="22.5" customHeight="1">
      <c r="A12" s="2"/>
      <c r="B12" s="149"/>
      <c r="C12" s="133" t="s">
        <v>9</v>
      </c>
      <c r="D12" s="133"/>
      <c r="E12" s="134"/>
      <c r="F12" s="134"/>
      <c r="G12" s="14"/>
      <c r="H12" s="138"/>
      <c r="I12" s="15"/>
      <c r="J12" s="149"/>
      <c r="K12" s="13" t="s">
        <v>72</v>
      </c>
      <c r="L12" s="140" t="s">
        <v>71</v>
      </c>
      <c r="M12" s="140"/>
      <c r="N12" s="141"/>
      <c r="O12" s="6"/>
    </row>
    <row r="13" spans="1:18" ht="22.5" customHeight="1">
      <c r="A13" s="2"/>
      <c r="B13" s="149"/>
      <c r="C13" s="133" t="s">
        <v>17</v>
      </c>
      <c r="D13" s="133"/>
      <c r="E13" s="136"/>
      <c r="F13" s="136"/>
      <c r="G13" s="16"/>
      <c r="H13" s="138"/>
      <c r="I13" s="17"/>
      <c r="J13" s="149"/>
      <c r="K13" s="133" t="s">
        <v>63</v>
      </c>
      <c r="L13" s="18" t="s">
        <v>33</v>
      </c>
      <c r="M13" s="133"/>
      <c r="N13" s="133"/>
      <c r="O13" s="6"/>
    </row>
    <row r="14" spans="1:18" ht="22.5" customHeight="1">
      <c r="A14" s="2"/>
      <c r="B14" s="149"/>
      <c r="C14" s="145"/>
      <c r="D14" s="141"/>
      <c r="E14" s="145"/>
      <c r="F14" s="141"/>
      <c r="G14" s="11"/>
      <c r="H14" s="138"/>
      <c r="I14" s="12"/>
      <c r="J14" s="149"/>
      <c r="K14" s="133"/>
      <c r="L14" s="18" t="s">
        <v>32</v>
      </c>
      <c r="M14" s="133"/>
      <c r="N14" s="133"/>
      <c r="O14" s="6"/>
    </row>
    <row r="15" spans="1:18" ht="22.5" customHeight="1">
      <c r="A15" s="2"/>
      <c r="B15" s="149"/>
      <c r="C15" s="133" t="s">
        <v>8</v>
      </c>
      <c r="D15" s="133"/>
      <c r="E15" s="133"/>
      <c r="F15" s="133"/>
      <c r="G15" s="11"/>
      <c r="H15" s="138"/>
      <c r="I15" s="15"/>
      <c r="J15" s="149"/>
      <c r="K15" s="133"/>
      <c r="L15" s="18" t="s">
        <v>31</v>
      </c>
      <c r="M15" s="133"/>
      <c r="N15" s="133"/>
      <c r="O15" s="6"/>
    </row>
    <row r="16" spans="1:18" ht="22.5" customHeight="1">
      <c r="A16" s="2"/>
      <c r="B16" s="149"/>
      <c r="C16" s="133" t="s">
        <v>1</v>
      </c>
      <c r="D16" s="133"/>
      <c r="E16" s="134"/>
      <c r="F16" s="134"/>
      <c r="G16" s="14"/>
      <c r="H16" s="138"/>
      <c r="I16" s="15"/>
      <c r="J16" s="149"/>
      <c r="K16" s="133" t="s">
        <v>46</v>
      </c>
      <c r="L16" s="18" t="s">
        <v>33</v>
      </c>
      <c r="M16" s="133"/>
      <c r="N16" s="133"/>
      <c r="O16" s="6"/>
    </row>
    <row r="17" spans="1:15" ht="22.5" customHeight="1">
      <c r="A17" s="2"/>
      <c r="B17" s="149"/>
      <c r="C17" s="133" t="s">
        <v>9</v>
      </c>
      <c r="D17" s="133"/>
      <c r="E17" s="134"/>
      <c r="F17" s="134"/>
      <c r="G17" s="14"/>
      <c r="H17" s="138"/>
      <c r="I17" s="17"/>
      <c r="J17" s="149"/>
      <c r="K17" s="133"/>
      <c r="L17" s="18" t="s">
        <v>32</v>
      </c>
      <c r="M17" s="133"/>
      <c r="N17" s="133"/>
      <c r="O17" s="6"/>
    </row>
    <row r="18" spans="1:15" ht="22.5" customHeight="1" thickBot="1">
      <c r="A18" s="2"/>
      <c r="B18" s="149"/>
      <c r="C18" s="133" t="s">
        <v>17</v>
      </c>
      <c r="D18" s="133"/>
      <c r="E18" s="136"/>
      <c r="F18" s="136"/>
      <c r="G18" s="16"/>
      <c r="H18" s="139"/>
      <c r="I18" s="11"/>
      <c r="J18" s="149"/>
      <c r="K18" s="133"/>
      <c r="L18" s="18" t="s">
        <v>31</v>
      </c>
      <c r="M18" s="133"/>
      <c r="N18" s="133"/>
      <c r="O18" s="6"/>
    </row>
    <row r="19" spans="1:15" ht="7.5" customHeight="1" thickBot="1">
      <c r="A19" s="2"/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9"/>
      <c r="M19" s="11"/>
      <c r="N19" s="11"/>
      <c r="O19" s="6"/>
    </row>
    <row r="20" spans="1:15" ht="28.25" customHeight="1">
      <c r="A20" s="2"/>
      <c r="B20" s="99" t="s">
        <v>41</v>
      </c>
      <c r="C20" s="100"/>
      <c r="D20" s="100"/>
      <c r="E20" s="100"/>
      <c r="F20" s="119"/>
      <c r="G20" s="119"/>
      <c r="H20" s="101"/>
      <c r="I20" s="11"/>
      <c r="J20" s="94" t="s">
        <v>6</v>
      </c>
      <c r="K20" s="94"/>
      <c r="L20" s="94"/>
      <c r="M20" s="94"/>
      <c r="N20" s="94"/>
      <c r="O20" s="6"/>
    </row>
    <row r="21" spans="1:15" ht="27" customHeight="1">
      <c r="A21" s="2"/>
      <c r="B21" s="20" t="s">
        <v>40</v>
      </c>
      <c r="C21" s="21" t="s">
        <v>39</v>
      </c>
      <c r="D21" s="21" t="s">
        <v>38</v>
      </c>
      <c r="E21" s="21" t="s">
        <v>37</v>
      </c>
      <c r="F21" s="114" t="s">
        <v>53</v>
      </c>
      <c r="G21" s="115"/>
      <c r="H21" s="22" t="s">
        <v>35</v>
      </c>
      <c r="I21" s="11"/>
      <c r="J21" s="73" t="s">
        <v>50</v>
      </c>
      <c r="K21" s="73"/>
      <c r="L21" s="21" t="s">
        <v>3</v>
      </c>
      <c r="M21" s="21" t="s">
        <v>4</v>
      </c>
      <c r="N21" s="21" t="s">
        <v>7</v>
      </c>
      <c r="O21" s="6"/>
    </row>
    <row r="22" spans="1:15" ht="22.25" customHeight="1" thickBot="1">
      <c r="A22" s="2"/>
      <c r="B22" s="23"/>
      <c r="C22" s="24">
        <v>0</v>
      </c>
      <c r="D22" s="24"/>
      <c r="E22" s="24"/>
      <c r="F22" s="112"/>
      <c r="G22" s="113"/>
      <c r="H22" s="25"/>
      <c r="I22" s="11"/>
      <c r="J22" s="114"/>
      <c r="K22" s="115"/>
      <c r="L22" s="21"/>
      <c r="M22" s="21"/>
      <c r="N22" s="21"/>
      <c r="O22" s="6"/>
    </row>
    <row r="23" spans="1:15" ht="22.5" customHeight="1" thickBot="1">
      <c r="A23" s="2"/>
      <c r="B23" s="10"/>
      <c r="C23" s="10"/>
      <c r="D23" s="11"/>
      <c r="E23" s="11"/>
      <c r="F23" s="11"/>
      <c r="G23" s="11"/>
      <c r="H23" s="11"/>
      <c r="I23" s="11"/>
      <c r="J23" s="108"/>
      <c r="K23" s="108"/>
      <c r="L23" s="108"/>
      <c r="M23" s="108"/>
      <c r="N23" s="26"/>
      <c r="O23" s="6"/>
    </row>
    <row r="24" spans="1:15" ht="22.5" customHeight="1" thickBot="1">
      <c r="A24" s="2"/>
      <c r="B24" s="99" t="s">
        <v>36</v>
      </c>
      <c r="C24" s="100"/>
      <c r="D24" s="100"/>
      <c r="E24" s="100"/>
      <c r="F24" s="119"/>
      <c r="G24" s="119"/>
      <c r="H24" s="101"/>
      <c r="I24" s="11"/>
      <c r="J24" s="6"/>
      <c r="K24" s="6"/>
      <c r="L24" s="6"/>
      <c r="M24" s="6"/>
      <c r="N24" s="6"/>
      <c r="O24" s="6"/>
    </row>
    <row r="25" spans="1:15" ht="22.5" customHeight="1">
      <c r="A25" s="2"/>
      <c r="B25" s="20">
        <v>1</v>
      </c>
      <c r="C25" s="21">
        <v>2</v>
      </c>
      <c r="D25" s="21">
        <v>3</v>
      </c>
      <c r="E25" s="21">
        <v>4</v>
      </c>
      <c r="F25" s="114">
        <v>5</v>
      </c>
      <c r="G25" s="115"/>
      <c r="H25" s="22" t="s">
        <v>35</v>
      </c>
      <c r="I25" s="11"/>
      <c r="J25" s="99" t="s">
        <v>62</v>
      </c>
      <c r="K25" s="100"/>
      <c r="L25" s="100"/>
      <c r="M25" s="100"/>
      <c r="N25" s="101"/>
      <c r="O25" s="6"/>
    </row>
    <row r="26" spans="1:15" ht="22.5" customHeight="1" thickBot="1">
      <c r="A26" s="2"/>
      <c r="B26" s="23">
        <v>2000000</v>
      </c>
      <c r="C26" s="24">
        <v>0</v>
      </c>
      <c r="D26" s="24">
        <v>0</v>
      </c>
      <c r="E26" s="24">
        <v>0</v>
      </c>
      <c r="F26" s="112"/>
      <c r="G26" s="113"/>
      <c r="H26" s="25"/>
      <c r="I26" s="11"/>
      <c r="J26" s="105" t="s">
        <v>29</v>
      </c>
      <c r="K26" s="106"/>
      <c r="L26" s="106" t="s">
        <v>28</v>
      </c>
      <c r="M26" s="106"/>
      <c r="N26" s="22" t="s">
        <v>27</v>
      </c>
      <c r="O26" s="6"/>
    </row>
    <row r="27" spans="1:15" ht="22.5" customHeight="1" thickBot="1">
      <c r="A27" s="2"/>
      <c r="B27" s="10"/>
      <c r="C27" s="10"/>
      <c r="D27" s="10"/>
      <c r="E27" s="10"/>
      <c r="F27" s="10"/>
      <c r="G27" s="10"/>
      <c r="H27" s="10"/>
      <c r="I27" s="11"/>
      <c r="J27" s="146"/>
      <c r="K27" s="147"/>
      <c r="L27" s="148"/>
      <c r="M27" s="147"/>
      <c r="N27" s="27"/>
      <c r="O27" s="6"/>
    </row>
    <row r="28" spans="1:15" ht="10.5" customHeight="1" thickBot="1">
      <c r="A28" s="2"/>
      <c r="B28" s="10"/>
      <c r="C28" s="10"/>
      <c r="D28" s="10"/>
      <c r="E28" s="10"/>
      <c r="F28" s="10"/>
      <c r="G28" s="10"/>
      <c r="H28" s="10"/>
      <c r="I28" s="11"/>
      <c r="J28" s="6"/>
      <c r="K28" s="6"/>
      <c r="L28" s="6"/>
      <c r="M28" s="6"/>
      <c r="N28" s="6"/>
      <c r="O28" s="6"/>
    </row>
    <row r="29" spans="1:15" ht="22.5" customHeight="1" thickBot="1">
      <c r="A29" s="2"/>
      <c r="B29" s="11"/>
      <c r="C29" s="11"/>
      <c r="D29" s="19"/>
      <c r="E29" s="11"/>
      <c r="F29" s="11"/>
      <c r="G29" s="11"/>
      <c r="H29" s="11"/>
      <c r="I29" s="11"/>
      <c r="J29" s="99" t="s">
        <v>30</v>
      </c>
      <c r="K29" s="100"/>
      <c r="L29" s="100"/>
      <c r="M29" s="100"/>
      <c r="N29" s="101"/>
      <c r="O29" s="6"/>
    </row>
    <row r="30" spans="1:15" ht="23.25" customHeight="1">
      <c r="A30" s="2"/>
      <c r="B30" s="81" t="s">
        <v>0</v>
      </c>
      <c r="C30" s="71" t="s">
        <v>26</v>
      </c>
      <c r="D30" s="71"/>
      <c r="E30" s="88"/>
      <c r="F30" s="89"/>
      <c r="G30" s="28"/>
      <c r="H30" s="75">
        <f>E38</f>
        <v>0</v>
      </c>
      <c r="I30" s="29"/>
      <c r="J30" s="105" t="s">
        <v>69</v>
      </c>
      <c r="K30" s="106"/>
      <c r="L30" s="106" t="s">
        <v>28</v>
      </c>
      <c r="M30" s="106"/>
      <c r="N30" s="22" t="s">
        <v>27</v>
      </c>
      <c r="O30" s="6"/>
    </row>
    <row r="31" spans="1:15" ht="23.25" customHeight="1">
      <c r="A31" s="2"/>
      <c r="B31" s="82"/>
      <c r="C31" s="71" t="s">
        <v>25</v>
      </c>
      <c r="D31" s="71"/>
      <c r="E31" s="88"/>
      <c r="F31" s="89"/>
      <c r="G31" s="28"/>
      <c r="H31" s="76"/>
      <c r="I31" s="29"/>
      <c r="J31" s="107" t="s">
        <v>49</v>
      </c>
      <c r="K31" s="108"/>
      <c r="L31" s="109"/>
      <c r="M31" s="109"/>
      <c r="N31" s="30"/>
      <c r="O31" s="6"/>
    </row>
    <row r="32" spans="1:15" ht="23.25" customHeight="1">
      <c r="A32" s="2"/>
      <c r="B32" s="82"/>
      <c r="C32" s="71" t="s">
        <v>67</v>
      </c>
      <c r="D32" s="71"/>
      <c r="E32" s="90"/>
      <c r="F32" s="90"/>
      <c r="G32" s="28"/>
      <c r="H32" s="76"/>
      <c r="I32" s="29"/>
      <c r="J32" s="102"/>
      <c r="K32" s="103"/>
      <c r="L32" s="103"/>
      <c r="M32" s="103"/>
      <c r="N32" s="104"/>
      <c r="O32" s="6"/>
    </row>
    <row r="33" spans="1:15" ht="23.25" customHeight="1">
      <c r="A33" s="2"/>
      <c r="B33" s="82"/>
      <c r="C33" s="71" t="s">
        <v>24</v>
      </c>
      <c r="D33" s="71"/>
      <c r="E33" s="86"/>
      <c r="F33" s="87"/>
      <c r="G33" s="28"/>
      <c r="H33" s="76"/>
      <c r="I33" s="29"/>
      <c r="J33" s="91" t="s">
        <v>60</v>
      </c>
      <c r="K33" s="92"/>
      <c r="L33" s="110">
        <f>N31</f>
        <v>0</v>
      </c>
      <c r="M33" s="110"/>
      <c r="N33" s="111"/>
      <c r="O33" s="6"/>
    </row>
    <row r="34" spans="1:15" ht="23.25" customHeight="1">
      <c r="A34" s="2"/>
      <c r="B34" s="82"/>
      <c r="C34" s="71" t="s">
        <v>22</v>
      </c>
      <c r="D34" s="71"/>
      <c r="E34" s="88"/>
      <c r="F34" s="89"/>
      <c r="G34" s="28"/>
      <c r="H34" s="76"/>
      <c r="I34" s="29"/>
      <c r="J34" s="91" t="s">
        <v>23</v>
      </c>
      <c r="K34" s="92"/>
      <c r="L34" s="123">
        <f>L35*0.16</f>
        <v>0</v>
      </c>
      <c r="M34" s="97"/>
      <c r="N34" s="98"/>
      <c r="O34" s="6"/>
    </row>
    <row r="35" spans="1:15" ht="23.25" customHeight="1">
      <c r="A35" s="2"/>
      <c r="B35" s="82"/>
      <c r="C35" s="71" t="s">
        <v>20</v>
      </c>
      <c r="D35" s="71"/>
      <c r="E35" s="88"/>
      <c r="F35" s="89"/>
      <c r="G35" s="28"/>
      <c r="H35" s="76"/>
      <c r="I35" s="29"/>
      <c r="J35" s="91" t="s">
        <v>21</v>
      </c>
      <c r="K35" s="92"/>
      <c r="L35" s="123">
        <f>L33/1.16</f>
        <v>0</v>
      </c>
      <c r="M35" s="97"/>
      <c r="N35" s="98"/>
      <c r="O35" s="6"/>
    </row>
    <row r="36" spans="1:15" ht="23.25" customHeight="1">
      <c r="A36" s="2"/>
      <c r="B36" s="82"/>
      <c r="C36" s="71" t="s">
        <v>2</v>
      </c>
      <c r="D36" s="71"/>
      <c r="E36" s="90"/>
      <c r="F36" s="90"/>
      <c r="G36" s="28"/>
      <c r="H36" s="76"/>
      <c r="I36" s="29"/>
      <c r="J36" s="124" t="s">
        <v>19</v>
      </c>
      <c r="K36" s="125"/>
      <c r="L36" s="125"/>
      <c r="M36" s="125"/>
      <c r="N36" s="126"/>
      <c r="O36" s="6"/>
    </row>
    <row r="37" spans="1:15" ht="23.25" customHeight="1" thickBot="1">
      <c r="A37" s="2"/>
      <c r="B37" s="82"/>
      <c r="C37" s="71" t="s">
        <v>18</v>
      </c>
      <c r="D37" s="71"/>
      <c r="E37" s="88"/>
      <c r="F37" s="89"/>
      <c r="G37" s="28"/>
      <c r="H37" s="77"/>
      <c r="I37" s="29"/>
      <c r="J37" s="91" t="s">
        <v>57</v>
      </c>
      <c r="K37" s="92"/>
      <c r="L37" s="127">
        <f>L35*0.3</f>
        <v>0</v>
      </c>
      <c r="M37" s="128"/>
      <c r="N37" s="129"/>
      <c r="O37" s="6"/>
    </row>
    <row r="38" spans="1:15" ht="23.25" customHeight="1" thickBot="1">
      <c r="A38" s="2"/>
      <c r="B38" s="82"/>
      <c r="C38" s="71" t="s">
        <v>17</v>
      </c>
      <c r="D38" s="71"/>
      <c r="E38" s="116"/>
      <c r="F38" s="116"/>
      <c r="G38" s="17"/>
      <c r="H38" s="17"/>
      <c r="I38" s="17"/>
      <c r="J38" s="72"/>
      <c r="K38" s="73"/>
      <c r="L38" s="73"/>
      <c r="M38" s="73"/>
      <c r="N38" s="74"/>
      <c r="O38" s="6"/>
    </row>
    <row r="39" spans="1:15" ht="23.25" customHeight="1">
      <c r="A39" s="2"/>
      <c r="B39" s="82"/>
      <c r="C39" s="71" t="s">
        <v>15</v>
      </c>
      <c r="D39" s="71"/>
      <c r="E39" s="88"/>
      <c r="F39" s="89"/>
      <c r="G39" s="28"/>
      <c r="H39" s="78">
        <f>E42</f>
        <v>0</v>
      </c>
      <c r="I39" s="29"/>
      <c r="J39" s="91" t="s">
        <v>16</v>
      </c>
      <c r="K39" s="92"/>
      <c r="L39" s="96">
        <f>L35*0.005</f>
        <v>0</v>
      </c>
      <c r="M39" s="97"/>
      <c r="N39" s="98"/>
      <c r="O39" s="6"/>
    </row>
    <row r="40" spans="1:15" ht="23.25" customHeight="1">
      <c r="A40" s="2"/>
      <c r="B40" s="82"/>
      <c r="C40" s="71" t="s">
        <v>61</v>
      </c>
      <c r="D40" s="71"/>
      <c r="E40" s="90"/>
      <c r="F40" s="90"/>
      <c r="G40" s="28"/>
      <c r="H40" s="79"/>
      <c r="I40" s="29"/>
      <c r="J40" s="120"/>
      <c r="K40" s="121"/>
      <c r="L40" s="106"/>
      <c r="M40" s="106"/>
      <c r="N40" s="122"/>
      <c r="O40" s="6"/>
    </row>
    <row r="41" spans="1:15" ht="23.25" customHeight="1">
      <c r="A41" s="2"/>
      <c r="B41" s="82"/>
      <c r="C41" s="71" t="s">
        <v>13</v>
      </c>
      <c r="D41" s="71"/>
      <c r="E41" s="90"/>
      <c r="F41" s="90"/>
      <c r="G41" s="28"/>
      <c r="H41" s="79"/>
      <c r="I41" s="29"/>
      <c r="J41" s="91" t="s">
        <v>14</v>
      </c>
      <c r="K41" s="92"/>
      <c r="L41" s="93">
        <f>L37+L39</f>
        <v>0</v>
      </c>
      <c r="M41" s="94"/>
      <c r="N41" s="95"/>
      <c r="O41" s="6"/>
    </row>
    <row r="42" spans="1:15" ht="23.25" customHeight="1">
      <c r="A42" s="2"/>
      <c r="B42" s="82"/>
      <c r="C42" s="71" t="s">
        <v>5</v>
      </c>
      <c r="D42" s="71"/>
      <c r="E42" s="71"/>
      <c r="F42" s="71"/>
      <c r="G42" s="12"/>
      <c r="H42" s="79"/>
      <c r="I42" s="12"/>
      <c r="J42" s="72"/>
      <c r="K42" s="73"/>
      <c r="L42" s="73"/>
      <c r="M42" s="73"/>
      <c r="N42" s="74"/>
      <c r="O42" s="6"/>
    </row>
    <row r="43" spans="1:15" ht="24" customHeight="1" thickBot="1">
      <c r="A43" s="2"/>
      <c r="B43" s="83"/>
      <c r="C43" s="84"/>
      <c r="D43" s="85"/>
      <c r="E43" s="84"/>
      <c r="F43" s="85"/>
      <c r="G43" s="31"/>
      <c r="H43" s="80"/>
      <c r="I43" s="6"/>
      <c r="J43" s="66" t="s">
        <v>12</v>
      </c>
      <c r="K43" s="67"/>
      <c r="L43" s="68">
        <f>L33-L41</f>
        <v>0</v>
      </c>
      <c r="M43" s="69"/>
      <c r="N43" s="70"/>
      <c r="O43" s="6"/>
    </row>
    <row r="44" spans="1:15" ht="17" customHeight="1">
      <c r="A44" s="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39.75" customHeight="1">
      <c r="A45" s="2"/>
      <c r="B45" s="142" t="s">
        <v>65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32"/>
    </row>
    <row r="46" spans="1:15" ht="18" customHeight="1">
      <c r="A46" s="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23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C48" s="3" t="s">
        <v>51</v>
      </c>
      <c r="H48" s="3" t="s">
        <v>52</v>
      </c>
      <c r="M48" s="3" t="s">
        <v>66</v>
      </c>
    </row>
    <row r="49" spans="3:15">
      <c r="C49" s="5"/>
      <c r="D49" s="1"/>
      <c r="E49" s="2"/>
      <c r="F49" s="2"/>
      <c r="G49" s="2"/>
      <c r="H49" s="5"/>
      <c r="I49" s="2"/>
      <c r="J49" s="2"/>
      <c r="K49" s="2"/>
      <c r="L49" s="2"/>
      <c r="M49" s="5"/>
      <c r="N49" s="2"/>
      <c r="O49" s="2"/>
    </row>
    <row r="51" spans="3:15">
      <c r="E51" s="2"/>
      <c r="F51" s="2"/>
      <c r="G51" s="2"/>
      <c r="I51" s="2"/>
      <c r="J51" s="2"/>
      <c r="L51" s="2"/>
      <c r="N51" s="2"/>
      <c r="O51" s="2"/>
    </row>
    <row r="53" spans="3:15">
      <c r="K53" s="5"/>
    </row>
  </sheetData>
  <mergeCells count="129">
    <mergeCell ref="J21:K21"/>
    <mergeCell ref="J23:K23"/>
    <mergeCell ref="L23:M23"/>
    <mergeCell ref="M13:N13"/>
    <mergeCell ref="M14:N14"/>
    <mergeCell ref="M15:N15"/>
    <mergeCell ref="B10:B18"/>
    <mergeCell ref="J8:L8"/>
    <mergeCell ref="C10:D10"/>
    <mergeCell ref="C11:D11"/>
    <mergeCell ref="C12:D12"/>
    <mergeCell ref="C13:D13"/>
    <mergeCell ref="C14:D14"/>
    <mergeCell ref="J10:J18"/>
    <mergeCell ref="K13:K15"/>
    <mergeCell ref="B2:B8"/>
    <mergeCell ref="B9:O9"/>
    <mergeCell ref="E14:F14"/>
    <mergeCell ref="E2:J2"/>
    <mergeCell ref="E3:J3"/>
    <mergeCell ref="C6:D6"/>
    <mergeCell ref="C7:D7"/>
    <mergeCell ref="M2:N2"/>
    <mergeCell ref="M18:N18"/>
    <mergeCell ref="B45:N45"/>
    <mergeCell ref="M8:N8"/>
    <mergeCell ref="E8:H8"/>
    <mergeCell ref="J22:K22"/>
    <mergeCell ref="E7:H7"/>
    <mergeCell ref="J7:L7"/>
    <mergeCell ref="M7:N7"/>
    <mergeCell ref="E30:F30"/>
    <mergeCell ref="E31:F31"/>
    <mergeCell ref="E32:F32"/>
    <mergeCell ref="F21:G21"/>
    <mergeCell ref="B20:H20"/>
    <mergeCell ref="J27:K27"/>
    <mergeCell ref="L27:M27"/>
    <mergeCell ref="J29:N29"/>
    <mergeCell ref="J20:N20"/>
    <mergeCell ref="E17:F17"/>
    <mergeCell ref="E18:F18"/>
    <mergeCell ref="C15:D15"/>
    <mergeCell ref="C16:D16"/>
    <mergeCell ref="C17:D17"/>
    <mergeCell ref="C18:D18"/>
    <mergeCell ref="M16:N16"/>
    <mergeCell ref="M17:N17"/>
    <mergeCell ref="K2:L2"/>
    <mergeCell ref="K3:K4"/>
    <mergeCell ref="L3:L4"/>
    <mergeCell ref="E15:F15"/>
    <mergeCell ref="E16:F16"/>
    <mergeCell ref="E4:J4"/>
    <mergeCell ref="E5:N5"/>
    <mergeCell ref="E6:N6"/>
    <mergeCell ref="E10:F10"/>
    <mergeCell ref="E11:F11"/>
    <mergeCell ref="E12:F12"/>
    <mergeCell ref="E13:F13"/>
    <mergeCell ref="H10:H18"/>
    <mergeCell ref="K16:K18"/>
    <mergeCell ref="L10:N10"/>
    <mergeCell ref="L11:N11"/>
    <mergeCell ref="L12:N12"/>
    <mergeCell ref="J40:K40"/>
    <mergeCell ref="L40:N40"/>
    <mergeCell ref="L34:N34"/>
    <mergeCell ref="J35:K35"/>
    <mergeCell ref="L35:N35"/>
    <mergeCell ref="J36:N36"/>
    <mergeCell ref="J37:K37"/>
    <mergeCell ref="L37:N37"/>
    <mergeCell ref="J26:K26"/>
    <mergeCell ref="L26:M26"/>
    <mergeCell ref="F22:G22"/>
    <mergeCell ref="F25:G25"/>
    <mergeCell ref="F26:G26"/>
    <mergeCell ref="E37:F37"/>
    <mergeCell ref="E38:F38"/>
    <mergeCell ref="E39:F39"/>
    <mergeCell ref="E41:F41"/>
    <mergeCell ref="E40:F40"/>
    <mergeCell ref="C2:D2"/>
    <mergeCell ref="C3:D3"/>
    <mergeCell ref="C4:D4"/>
    <mergeCell ref="C5:D5"/>
    <mergeCell ref="C30:D30"/>
    <mergeCell ref="C31:D31"/>
    <mergeCell ref="C32:D32"/>
    <mergeCell ref="C33:D33"/>
    <mergeCell ref="C34:D34"/>
    <mergeCell ref="E35:F35"/>
    <mergeCell ref="C8:D8"/>
    <mergeCell ref="B24:H24"/>
    <mergeCell ref="J25:N25"/>
    <mergeCell ref="J32:N32"/>
    <mergeCell ref="J30:K30"/>
    <mergeCell ref="L30:M30"/>
    <mergeCell ref="J31:K31"/>
    <mergeCell ref="L31:M31"/>
    <mergeCell ref="J38:N38"/>
    <mergeCell ref="J33:K33"/>
    <mergeCell ref="L33:N33"/>
    <mergeCell ref="J34:K34"/>
    <mergeCell ref="J43:K43"/>
    <mergeCell ref="L43:N43"/>
    <mergeCell ref="E42:F42"/>
    <mergeCell ref="J42:N42"/>
    <mergeCell ref="C38:D38"/>
    <mergeCell ref="C39:D39"/>
    <mergeCell ref="H30:H37"/>
    <mergeCell ref="H39:H43"/>
    <mergeCell ref="B30:B43"/>
    <mergeCell ref="C43:D43"/>
    <mergeCell ref="E43:F43"/>
    <mergeCell ref="C40:D40"/>
    <mergeCell ref="C41:D41"/>
    <mergeCell ref="C42:D42"/>
    <mergeCell ref="E33:F33"/>
    <mergeCell ref="E34:F34"/>
    <mergeCell ref="E36:F36"/>
    <mergeCell ref="C35:D35"/>
    <mergeCell ref="C36:D36"/>
    <mergeCell ref="C37:D37"/>
    <mergeCell ref="J41:K41"/>
    <mergeCell ref="L41:N41"/>
    <mergeCell ref="J39:K39"/>
    <mergeCell ref="L39:N39"/>
  </mergeCells>
  <pageMargins left="0.23622047244094491" right="0.23622047244094491" top="0.39370078740157483" bottom="0.74803149606299213" header="0.19685039370078741" footer="0.31496062992125984"/>
  <pageSetup orientation="portrait" horizontalDpi="4294967292" verticalDpi="4294967292"/>
  <headerFooter>
    <oddHeader>&amp;C&amp;26HOJA MEMBRETADA DEL MUNICIPIO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3" sqref="D3"/>
    </sheetView>
  </sheetViews>
  <sheetFormatPr baseColWidth="10" defaultRowHeight="14" x14ac:dyDescent="0"/>
  <cols>
    <col min="1" max="1" width="25.6640625" customWidth="1"/>
    <col min="2" max="2" width="57" customWidth="1"/>
  </cols>
  <sheetData>
    <row r="1" spans="1:4">
      <c r="A1" s="163" t="s">
        <v>171</v>
      </c>
      <c r="B1" s="163"/>
    </row>
    <row r="2" spans="1:4">
      <c r="A2" s="48" t="s">
        <v>128</v>
      </c>
      <c r="B2" s="48" t="s">
        <v>127</v>
      </c>
    </row>
    <row r="3" spans="1:4" ht="30">
      <c r="A3" s="39" t="s">
        <v>170</v>
      </c>
      <c r="B3" s="44" t="s">
        <v>169</v>
      </c>
      <c r="D3" s="180" t="s">
        <v>182</v>
      </c>
    </row>
    <row r="4" spans="1:4" ht="28">
      <c r="A4" s="39" t="s">
        <v>78</v>
      </c>
      <c r="B4" s="60" t="s">
        <v>168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O2"/>
  <sheetViews>
    <sheetView topLeftCell="H1" workbookViewId="0">
      <selection activeCell="O2" sqref="O2"/>
    </sheetView>
  </sheetViews>
  <sheetFormatPr baseColWidth="10" defaultRowHeight="14" x14ac:dyDescent="0"/>
  <cols>
    <col min="1" max="1" width="8.5" bestFit="1" customWidth="1"/>
    <col min="3" max="3" width="23.33203125" customWidth="1"/>
    <col min="5" max="5" width="28.5" customWidth="1"/>
    <col min="6" max="9" width="14.5" customWidth="1"/>
    <col min="12" max="12" width="14" bestFit="1" customWidth="1"/>
    <col min="13" max="13" width="15.83203125" bestFit="1" customWidth="1"/>
  </cols>
  <sheetData>
    <row r="1" spans="1:15" s="34" customFormat="1" ht="28">
      <c r="A1" s="35" t="s">
        <v>75</v>
      </c>
      <c r="B1" s="35" t="s">
        <v>76</v>
      </c>
      <c r="C1" s="36" t="s">
        <v>91</v>
      </c>
      <c r="D1" s="35" t="s">
        <v>92</v>
      </c>
      <c r="E1" s="37" t="s">
        <v>77</v>
      </c>
      <c r="F1" s="38" t="s">
        <v>15</v>
      </c>
      <c r="G1" s="38" t="s">
        <v>24</v>
      </c>
      <c r="H1" s="38" t="s">
        <v>22</v>
      </c>
      <c r="I1" s="38" t="s">
        <v>93</v>
      </c>
      <c r="J1" s="38" t="s">
        <v>20</v>
      </c>
      <c r="K1" s="38" t="s">
        <v>2</v>
      </c>
      <c r="L1" s="37" t="s">
        <v>94</v>
      </c>
      <c r="M1" s="37" t="s">
        <v>95</v>
      </c>
    </row>
    <row r="2" spans="1:15" ht="64" customHeight="1">
      <c r="A2" s="151" t="s">
        <v>97</v>
      </c>
      <c r="B2" s="152"/>
      <c r="C2" s="152"/>
      <c r="D2" s="152"/>
      <c r="E2" s="152"/>
      <c r="F2" s="152"/>
      <c r="G2" s="153"/>
      <c r="H2" s="175" t="s">
        <v>98</v>
      </c>
      <c r="I2" s="176"/>
      <c r="J2" s="176"/>
      <c r="K2" s="177"/>
      <c r="L2" s="40" t="s">
        <v>97</v>
      </c>
      <c r="M2" s="47" t="s">
        <v>98</v>
      </c>
      <c r="O2" s="180" t="s">
        <v>182</v>
      </c>
    </row>
  </sheetData>
  <mergeCells count="2">
    <mergeCell ref="A2:G2"/>
    <mergeCell ref="H2:K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3" sqref="D3"/>
    </sheetView>
  </sheetViews>
  <sheetFormatPr baseColWidth="10" defaultRowHeight="14" x14ac:dyDescent="0"/>
  <cols>
    <col min="1" max="1" width="25.6640625" customWidth="1"/>
    <col min="2" max="2" width="57" customWidth="1"/>
  </cols>
  <sheetData>
    <row r="1" spans="1:4">
      <c r="A1" s="163" t="s">
        <v>181</v>
      </c>
      <c r="B1" s="163"/>
    </row>
    <row r="2" spans="1:4">
      <c r="A2" s="48" t="s">
        <v>128</v>
      </c>
      <c r="B2" s="48" t="s">
        <v>127</v>
      </c>
    </row>
    <row r="3" spans="1:4" ht="42">
      <c r="A3" s="64" t="s">
        <v>15</v>
      </c>
      <c r="B3" s="65" t="s">
        <v>180</v>
      </c>
      <c r="D3" s="180" t="s">
        <v>182</v>
      </c>
    </row>
    <row r="4" spans="1:4" ht="90">
      <c r="A4" s="64" t="s">
        <v>24</v>
      </c>
      <c r="B4" s="63" t="s">
        <v>179</v>
      </c>
    </row>
    <row r="5" spans="1:4" ht="75">
      <c r="A5" s="64" t="s">
        <v>22</v>
      </c>
      <c r="B5" s="63" t="s">
        <v>178</v>
      </c>
    </row>
    <row r="6" spans="1:4">
      <c r="A6" s="64" t="s">
        <v>93</v>
      </c>
      <c r="B6" s="57" t="s">
        <v>177</v>
      </c>
    </row>
    <row r="7" spans="1:4" ht="45">
      <c r="A7" s="64" t="s">
        <v>20</v>
      </c>
      <c r="B7" s="63" t="s">
        <v>176</v>
      </c>
    </row>
    <row r="8" spans="1:4" ht="45">
      <c r="A8" s="64" t="s">
        <v>2</v>
      </c>
      <c r="B8" s="63" t="s">
        <v>175</v>
      </c>
    </row>
    <row r="9" spans="1:4">
      <c r="A9" s="62" t="s">
        <v>94</v>
      </c>
      <c r="B9" s="44" t="s">
        <v>174</v>
      </c>
    </row>
    <row r="10" spans="1:4">
      <c r="A10" s="62" t="s">
        <v>95</v>
      </c>
      <c r="B10" s="44" t="s">
        <v>173</v>
      </c>
    </row>
    <row r="11" spans="1:4">
      <c r="A11" s="61"/>
      <c r="B11" s="49"/>
    </row>
    <row r="12" spans="1:4">
      <c r="A12" s="34"/>
      <c r="B12" s="34"/>
    </row>
    <row r="13" spans="1:4" ht="33.75" customHeight="1">
      <c r="A13" s="178" t="s">
        <v>172</v>
      </c>
      <c r="B13" s="178"/>
    </row>
  </sheetData>
  <mergeCells count="2">
    <mergeCell ref="A1:B1"/>
    <mergeCell ref="A13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V2"/>
  <sheetViews>
    <sheetView topLeftCell="G1" workbookViewId="0">
      <selection activeCell="O13" sqref="O13"/>
    </sheetView>
  </sheetViews>
  <sheetFormatPr baseColWidth="10" defaultRowHeight="14" x14ac:dyDescent="0"/>
  <cols>
    <col min="1" max="1" width="8.5" bestFit="1" customWidth="1"/>
    <col min="2" max="2" width="7.5" bestFit="1" customWidth="1"/>
    <col min="3" max="3" width="13.6640625" bestFit="1" customWidth="1"/>
    <col min="4" max="4" width="8.6640625" bestFit="1" customWidth="1"/>
    <col min="5" max="5" width="15.33203125" bestFit="1" customWidth="1"/>
    <col min="6" max="6" width="3.5" bestFit="1" customWidth="1"/>
    <col min="7" max="7" width="12" bestFit="1" customWidth="1"/>
    <col min="8" max="8" width="7.6640625" bestFit="1" customWidth="1"/>
    <col min="9" max="9" width="8.1640625" bestFit="1" customWidth="1"/>
    <col min="10" max="10" width="9.5" bestFit="1" customWidth="1"/>
    <col min="11" max="12" width="8.1640625" bestFit="1" customWidth="1"/>
    <col min="13" max="13" width="10.33203125" bestFit="1" customWidth="1"/>
    <col min="14" max="14" width="13.6640625" customWidth="1"/>
    <col min="15" max="15" width="15.83203125" customWidth="1"/>
    <col min="16" max="16" width="6.83203125" bestFit="1" customWidth="1"/>
    <col min="17" max="17" width="12" bestFit="1" customWidth="1"/>
    <col min="18" max="18" width="12.1640625" bestFit="1" customWidth="1"/>
    <col min="19" max="19" width="8.83203125" bestFit="1" customWidth="1"/>
    <col min="20" max="20" width="11.33203125" bestFit="1" customWidth="1"/>
  </cols>
  <sheetData>
    <row r="1" spans="1:22" s="34" customFormat="1" ht="32" customHeight="1">
      <c r="A1" s="41" t="s">
        <v>75</v>
      </c>
      <c r="B1" s="41" t="s">
        <v>76</v>
      </c>
      <c r="C1" s="41" t="s">
        <v>99</v>
      </c>
      <c r="D1" s="41" t="s">
        <v>100</v>
      </c>
      <c r="E1" s="41" t="s">
        <v>77</v>
      </c>
      <c r="F1" s="41" t="s">
        <v>92</v>
      </c>
      <c r="G1" s="41" t="s">
        <v>101</v>
      </c>
      <c r="H1" s="42" t="s">
        <v>102</v>
      </c>
      <c r="I1" s="42" t="s">
        <v>103</v>
      </c>
      <c r="J1" s="43" t="s">
        <v>104</v>
      </c>
      <c r="K1" s="43" t="s">
        <v>37</v>
      </c>
      <c r="L1" s="43" t="s">
        <v>40</v>
      </c>
      <c r="M1" s="43" t="s">
        <v>39</v>
      </c>
      <c r="N1" s="43" t="s">
        <v>38</v>
      </c>
      <c r="O1" s="43" t="s">
        <v>105</v>
      </c>
      <c r="P1" s="43" t="s">
        <v>53</v>
      </c>
      <c r="Q1" s="42" t="s">
        <v>106</v>
      </c>
      <c r="R1" s="42" t="s">
        <v>107</v>
      </c>
      <c r="S1" s="41" t="s">
        <v>108</v>
      </c>
      <c r="T1" s="41" t="s">
        <v>109</v>
      </c>
      <c r="V1" s="179" t="s">
        <v>182</v>
      </c>
    </row>
    <row r="2" spans="1:22" ht="52" customHeight="1">
      <c r="A2" s="151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Q2" s="47" t="s">
        <v>98</v>
      </c>
      <c r="R2" s="40" t="s">
        <v>110</v>
      </c>
      <c r="S2" s="154" t="s">
        <v>98</v>
      </c>
      <c r="T2" s="154"/>
    </row>
  </sheetData>
  <mergeCells count="2">
    <mergeCell ref="A2:P2"/>
    <mergeCell ref="S2:T2"/>
  </mergeCells>
  <conditionalFormatting sqref="B1">
    <cfRule type="duplicateValues" dxfId="3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" sqref="D2"/>
    </sheetView>
  </sheetViews>
  <sheetFormatPr baseColWidth="10" defaultRowHeight="14" x14ac:dyDescent="0"/>
  <cols>
    <col min="1" max="1" width="32.5" style="34" bestFit="1" customWidth="1"/>
    <col min="2" max="2" width="57.1640625" style="34" customWidth="1"/>
  </cols>
  <sheetData>
    <row r="1" spans="1:4">
      <c r="A1" s="155" t="s">
        <v>129</v>
      </c>
      <c r="B1" s="155"/>
    </row>
    <row r="2" spans="1:4" ht="23">
      <c r="A2" s="48" t="s">
        <v>128</v>
      </c>
      <c r="B2" s="48" t="s">
        <v>127</v>
      </c>
      <c r="D2" s="180" t="s">
        <v>182</v>
      </c>
    </row>
    <row r="3" spans="1:4" ht="28">
      <c r="A3" s="44" t="s">
        <v>106</v>
      </c>
      <c r="B3" s="44" t="s">
        <v>126</v>
      </c>
    </row>
    <row r="4" spans="1:4" ht="28">
      <c r="A4" s="44" t="s">
        <v>108</v>
      </c>
      <c r="B4" s="44" t="s">
        <v>125</v>
      </c>
    </row>
    <row r="5" spans="1:4" ht="28">
      <c r="A5" s="44" t="s">
        <v>124</v>
      </c>
      <c r="B5" s="44" t="s">
        <v>123</v>
      </c>
    </row>
    <row r="6" spans="1:4">
      <c r="A6" s="49"/>
      <c r="B6" s="49"/>
    </row>
    <row r="7" spans="1:4">
      <c r="A7" s="156" t="s">
        <v>122</v>
      </c>
      <c r="B7" s="156"/>
    </row>
    <row r="8" spans="1:4">
      <c r="A8" s="48" t="s">
        <v>106</v>
      </c>
      <c r="B8" s="48" t="s">
        <v>121</v>
      </c>
    </row>
    <row r="9" spans="1:4" ht="28">
      <c r="A9" s="44" t="s">
        <v>120</v>
      </c>
      <c r="B9" s="44" t="s">
        <v>119</v>
      </c>
    </row>
    <row r="10" spans="1:4" ht="28">
      <c r="A10" s="44" t="s">
        <v>118</v>
      </c>
      <c r="B10" s="44" t="s">
        <v>117</v>
      </c>
    </row>
    <row r="11" spans="1:4">
      <c r="A11" s="44" t="s">
        <v>116</v>
      </c>
      <c r="B11" s="44" t="s">
        <v>115</v>
      </c>
    </row>
    <row r="12" spans="1:4" ht="42">
      <c r="A12" s="44" t="s">
        <v>114</v>
      </c>
      <c r="B12" s="44" t="s">
        <v>113</v>
      </c>
    </row>
    <row r="13" spans="1:4">
      <c r="A13" s="44" t="s">
        <v>112</v>
      </c>
      <c r="B13" s="44" t="s">
        <v>111</v>
      </c>
    </row>
  </sheetData>
  <mergeCells count="2">
    <mergeCell ref="A1:B1"/>
    <mergeCell ref="A7:B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O2"/>
  <sheetViews>
    <sheetView workbookViewId="0">
      <selection activeCell="O1" sqref="O1"/>
    </sheetView>
  </sheetViews>
  <sheetFormatPr baseColWidth="10" defaultRowHeight="14" x14ac:dyDescent="0"/>
  <cols>
    <col min="3" max="3" width="13.6640625" customWidth="1"/>
    <col min="5" max="5" width="15.5" customWidth="1"/>
    <col min="6" max="6" width="17.6640625" customWidth="1"/>
    <col min="7" max="7" width="18.6640625" customWidth="1"/>
    <col min="8" max="8" width="19" bestFit="1" customWidth="1"/>
    <col min="10" max="10" width="13" customWidth="1"/>
    <col min="11" max="11" width="14.1640625" customWidth="1"/>
    <col min="13" max="13" width="13.1640625" customWidth="1"/>
  </cols>
  <sheetData>
    <row r="1" spans="1:15" ht="50" customHeight="1">
      <c r="A1" s="50" t="s">
        <v>75</v>
      </c>
      <c r="B1" s="50" t="s">
        <v>76</v>
      </c>
      <c r="C1" s="50" t="s">
        <v>99</v>
      </c>
      <c r="D1" s="50" t="s">
        <v>92</v>
      </c>
      <c r="E1" s="41" t="s">
        <v>77</v>
      </c>
      <c r="F1" s="42" t="s">
        <v>91</v>
      </c>
      <c r="G1" s="42" t="s">
        <v>130</v>
      </c>
      <c r="H1" s="43" t="s">
        <v>131</v>
      </c>
      <c r="I1" s="42" t="s">
        <v>132</v>
      </c>
      <c r="J1" s="42" t="s">
        <v>133</v>
      </c>
      <c r="K1" s="43" t="s">
        <v>134</v>
      </c>
      <c r="L1" s="43" t="s">
        <v>135</v>
      </c>
      <c r="M1" s="43" t="s">
        <v>136</v>
      </c>
      <c r="O1" s="180" t="s">
        <v>182</v>
      </c>
    </row>
    <row r="2" spans="1:15" ht="68" customHeigh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</sheetData>
  <mergeCells count="1">
    <mergeCell ref="A2:M2"/>
  </mergeCells>
  <conditionalFormatting sqref="F1">
    <cfRule type="duplicateValues" dxfId="2" priority="1"/>
    <cfRule type="duplicateValues" dxfId="1" priority="2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M2"/>
  <sheetViews>
    <sheetView workbookViewId="0">
      <selection activeCell="M1" sqref="M1"/>
    </sheetView>
  </sheetViews>
  <sheetFormatPr baseColWidth="10" defaultRowHeight="14" x14ac:dyDescent="0"/>
  <cols>
    <col min="1" max="11" width="14.6640625" customWidth="1"/>
  </cols>
  <sheetData>
    <row r="1" spans="1:13" ht="41" customHeight="1">
      <c r="A1" s="52" t="s">
        <v>75</v>
      </c>
      <c r="B1" s="52" t="s">
        <v>76</v>
      </c>
      <c r="C1" s="53" t="s">
        <v>99</v>
      </c>
      <c r="D1" s="52" t="s">
        <v>92</v>
      </c>
      <c r="E1" s="41" t="s">
        <v>77</v>
      </c>
      <c r="F1" s="41" t="s">
        <v>138</v>
      </c>
      <c r="G1" s="41" t="s">
        <v>139</v>
      </c>
      <c r="H1" s="41" t="s">
        <v>140</v>
      </c>
      <c r="I1" s="41" t="s">
        <v>141</v>
      </c>
      <c r="J1" s="41" t="s">
        <v>142</v>
      </c>
      <c r="K1" s="41" t="s">
        <v>143</v>
      </c>
      <c r="M1" s="180" t="s">
        <v>182</v>
      </c>
    </row>
    <row r="2" spans="1:13" ht="41" customHeight="1">
      <c r="A2" s="160" t="s">
        <v>97</v>
      </c>
      <c r="B2" s="160"/>
      <c r="C2" s="160"/>
      <c r="D2" s="160"/>
      <c r="E2" s="160"/>
      <c r="F2" s="161" t="s">
        <v>137</v>
      </c>
      <c r="G2" s="161"/>
      <c r="H2" s="161"/>
      <c r="I2" s="161"/>
      <c r="J2" s="161"/>
      <c r="K2" s="161"/>
    </row>
  </sheetData>
  <mergeCells count="2">
    <mergeCell ref="A2:E2"/>
    <mergeCell ref="F2:K2"/>
  </mergeCells>
  <conditionalFormatting sqref="A2">
    <cfRule type="duplicateValues" dxfId="0" priority="1" stopIfTrue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" sqref="D2"/>
    </sheetView>
  </sheetViews>
  <sheetFormatPr baseColWidth="10" defaultRowHeight="14" x14ac:dyDescent="0"/>
  <cols>
    <col min="1" max="1" width="22.33203125" bestFit="1" customWidth="1"/>
    <col min="2" max="2" width="42.6640625" customWidth="1"/>
  </cols>
  <sheetData>
    <row r="1" spans="1:4">
      <c r="A1" s="155" t="s">
        <v>151</v>
      </c>
      <c r="B1" s="155"/>
    </row>
    <row r="2" spans="1:4" ht="23">
      <c r="A2" s="56" t="s">
        <v>128</v>
      </c>
      <c r="B2" s="56" t="s">
        <v>127</v>
      </c>
      <c r="D2" s="180" t="s">
        <v>182</v>
      </c>
    </row>
    <row r="3" spans="1:4">
      <c r="A3" s="55" t="s">
        <v>138</v>
      </c>
      <c r="B3" s="54" t="s">
        <v>150</v>
      </c>
    </row>
    <row r="4" spans="1:4">
      <c r="A4" s="55" t="s">
        <v>139</v>
      </c>
      <c r="B4" s="54" t="s">
        <v>149</v>
      </c>
    </row>
    <row r="5" spans="1:4">
      <c r="A5" s="55" t="s">
        <v>140</v>
      </c>
      <c r="B5" s="54" t="s">
        <v>148</v>
      </c>
    </row>
    <row r="6" spans="1:4">
      <c r="A6" s="55" t="s">
        <v>141</v>
      </c>
      <c r="B6" s="54" t="s">
        <v>147</v>
      </c>
    </row>
    <row r="7" spans="1:4">
      <c r="A7" s="55" t="s">
        <v>142</v>
      </c>
      <c r="B7" s="54" t="s">
        <v>146</v>
      </c>
    </row>
    <row r="8" spans="1:4">
      <c r="A8" s="55" t="s">
        <v>143</v>
      </c>
      <c r="B8" s="54" t="s">
        <v>145</v>
      </c>
    </row>
    <row r="10" spans="1:4" ht="33" customHeight="1">
      <c r="A10" s="162" t="s">
        <v>144</v>
      </c>
      <c r="B10" s="162"/>
    </row>
  </sheetData>
  <mergeCells count="2">
    <mergeCell ref="A1:B1"/>
    <mergeCell ref="A10:B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H2"/>
  <sheetViews>
    <sheetView workbookViewId="0">
      <selection activeCell="H2" sqref="H2"/>
    </sheetView>
  </sheetViews>
  <sheetFormatPr baseColWidth="10" defaultRowHeight="14" x14ac:dyDescent="0"/>
  <cols>
    <col min="1" max="1" width="21" bestFit="1" customWidth="1"/>
    <col min="2" max="2" width="10.1640625" bestFit="1" customWidth="1"/>
    <col min="3" max="3" width="26.83203125" bestFit="1" customWidth="1"/>
    <col min="4" max="4" width="16" bestFit="1" customWidth="1"/>
    <col min="5" max="5" width="15.33203125" bestFit="1" customWidth="1"/>
    <col min="6" max="6" width="20.6640625" bestFit="1" customWidth="1"/>
  </cols>
  <sheetData>
    <row r="1" spans="1:8">
      <c r="A1" s="51" t="s">
        <v>152</v>
      </c>
      <c r="B1" s="51" t="s">
        <v>153</v>
      </c>
      <c r="C1" s="51" t="s">
        <v>154</v>
      </c>
      <c r="D1" s="51" t="s">
        <v>155</v>
      </c>
      <c r="E1" s="51" t="s">
        <v>156</v>
      </c>
      <c r="F1" s="51" t="s">
        <v>157</v>
      </c>
    </row>
    <row r="2" spans="1:8" ht="30" customHeight="1">
      <c r="A2" s="151" t="s">
        <v>97</v>
      </c>
      <c r="B2" s="153"/>
      <c r="C2" s="161" t="s">
        <v>137</v>
      </c>
      <c r="D2" s="161"/>
      <c r="E2" s="161"/>
      <c r="F2" s="161"/>
      <c r="H2" s="180" t="s">
        <v>182</v>
      </c>
    </row>
  </sheetData>
  <mergeCells count="2">
    <mergeCell ref="C2:F2"/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3" sqref="D3"/>
    </sheetView>
  </sheetViews>
  <sheetFormatPr baseColWidth="10" defaultRowHeight="14" x14ac:dyDescent="0"/>
  <cols>
    <col min="1" max="1" width="24.6640625" bestFit="1" customWidth="1"/>
    <col min="2" max="2" width="35.5" customWidth="1"/>
  </cols>
  <sheetData>
    <row r="1" spans="1:4">
      <c r="A1" s="163" t="s">
        <v>167</v>
      </c>
      <c r="B1" s="163"/>
    </row>
    <row r="2" spans="1:4">
      <c r="A2" s="48" t="s">
        <v>128</v>
      </c>
      <c r="B2" s="48" t="s">
        <v>127</v>
      </c>
    </row>
    <row r="3" spans="1:4" ht="30">
      <c r="A3" s="58" t="s">
        <v>166</v>
      </c>
      <c r="B3" s="59" t="s">
        <v>165</v>
      </c>
      <c r="D3" s="180" t="s">
        <v>182</v>
      </c>
    </row>
    <row r="4" spans="1:4" ht="28">
      <c r="A4" s="58" t="s">
        <v>164</v>
      </c>
      <c r="B4" s="57" t="s">
        <v>163</v>
      </c>
    </row>
    <row r="5" spans="1:4" ht="28">
      <c r="A5" s="58" t="s">
        <v>162</v>
      </c>
      <c r="B5" s="57" t="s">
        <v>161</v>
      </c>
    </row>
    <row r="6" spans="1:4" ht="42">
      <c r="A6" s="58" t="s">
        <v>160</v>
      </c>
      <c r="B6" s="57" t="s">
        <v>159</v>
      </c>
    </row>
    <row r="7" spans="1:4">
      <c r="A7" s="34"/>
      <c r="B7" s="34"/>
    </row>
    <row r="8" spans="1:4" ht="28" customHeight="1">
      <c r="A8" s="164" t="s">
        <v>158</v>
      </c>
      <c r="B8" s="164"/>
    </row>
  </sheetData>
  <mergeCells count="2">
    <mergeCell ref="A1:B1"/>
    <mergeCell ref="A8:B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R4"/>
  <sheetViews>
    <sheetView workbookViewId="0">
      <selection activeCell="R2" sqref="R2"/>
    </sheetView>
  </sheetViews>
  <sheetFormatPr baseColWidth="10" defaultRowHeight="14" x14ac:dyDescent="0"/>
  <cols>
    <col min="1" max="1" width="17.5" customWidth="1"/>
    <col min="2" max="2" width="22.33203125" customWidth="1"/>
    <col min="3" max="3" width="28.6640625" customWidth="1"/>
  </cols>
  <sheetData>
    <row r="1" spans="1:18">
      <c r="A1" s="173" t="s">
        <v>75</v>
      </c>
      <c r="B1" s="173" t="s">
        <v>76</v>
      </c>
      <c r="C1" s="173" t="s">
        <v>77</v>
      </c>
      <c r="D1" s="173" t="s">
        <v>35</v>
      </c>
      <c r="E1" s="174" t="s">
        <v>78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8" ht="23">
      <c r="A2" s="173"/>
      <c r="B2" s="173"/>
      <c r="C2" s="173"/>
      <c r="D2" s="173"/>
      <c r="E2" s="33" t="s">
        <v>79</v>
      </c>
      <c r="F2" s="33" t="s">
        <v>80</v>
      </c>
      <c r="G2" s="33" t="s">
        <v>81</v>
      </c>
      <c r="H2" s="33" t="s">
        <v>82</v>
      </c>
      <c r="I2" s="33" t="s">
        <v>83</v>
      </c>
      <c r="J2" s="33" t="s">
        <v>84</v>
      </c>
      <c r="K2" s="33" t="s">
        <v>85</v>
      </c>
      <c r="L2" s="33" t="s">
        <v>86</v>
      </c>
      <c r="M2" s="33" t="s">
        <v>87</v>
      </c>
      <c r="N2" s="33" t="s">
        <v>88</v>
      </c>
      <c r="O2" s="33" t="s">
        <v>89</v>
      </c>
      <c r="P2" s="33" t="s">
        <v>90</v>
      </c>
      <c r="R2" s="180" t="s">
        <v>182</v>
      </c>
    </row>
    <row r="3" spans="1:18">
      <c r="A3" s="165" t="s">
        <v>97</v>
      </c>
      <c r="B3" s="165"/>
      <c r="C3" s="166"/>
      <c r="D3" s="167" t="s">
        <v>98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1:18">
      <c r="A4" s="46" t="s">
        <v>96</v>
      </c>
      <c r="B4" s="46" t="s">
        <v>8</v>
      </c>
      <c r="C4" s="45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</sheetData>
  <mergeCells count="7">
    <mergeCell ref="A3:C3"/>
    <mergeCell ref="D3:P4"/>
    <mergeCell ref="A1:A2"/>
    <mergeCell ref="B1:B2"/>
    <mergeCell ref="C1:C2"/>
    <mergeCell ref="D1:D2"/>
    <mergeCell ref="E1:P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IMAFF MUNICIPIOS</vt:lpstr>
      <vt:lpstr>IMAFF DEP OBRA-ACT</vt:lpstr>
      <vt:lpstr>LLENADO OBRA ACTIVIDAD</vt:lpstr>
      <vt:lpstr>IMAFF DEP FUENTES DE FINANCIAM</vt:lpstr>
      <vt:lpstr>IMAFF DEP CONTRATOS</vt:lpstr>
      <vt:lpstr>LLENADO DE CONTRATOS</vt:lpstr>
      <vt:lpstr>IMAFF DEP METAS</vt:lpstr>
      <vt:lpstr>LLENADO DE METAS</vt:lpstr>
      <vt:lpstr>IMAFF DEP CALENDARIO METAS</vt:lpstr>
      <vt:lpstr>LLENADO CALENDARIO DE METAS</vt:lpstr>
      <vt:lpstr>IMAFF DEP AVANCE FINANCIERO</vt:lpstr>
      <vt:lpstr>LLENADO DE AVANCE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Andrea Gómez Guzmán</cp:lastModifiedBy>
  <cp:lastPrinted>2018-10-08T18:12:04Z</cp:lastPrinted>
  <dcterms:created xsi:type="dcterms:W3CDTF">2018-01-08T18:54:30Z</dcterms:created>
  <dcterms:modified xsi:type="dcterms:W3CDTF">2020-09-23T18:59:20Z</dcterms:modified>
</cp:coreProperties>
</file>